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 2020\Destaques\"/>
    </mc:Choice>
  </mc:AlternateContent>
  <xr:revisionPtr revIDLastSave="0" documentId="13_ncr:1_{5949B9E4-45DC-4CB0-B64F-D39DB8EAAE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ngolaEntradas2012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G11" i="1"/>
  <c r="G6" i="1" l="1"/>
  <c r="G7" i="1"/>
  <c r="G10" i="1"/>
  <c r="G9" i="1" l="1"/>
  <c r="G8" i="1"/>
</calcChain>
</file>

<file path=xl/sharedStrings.xml><?xml version="1.0" encoding="utf-8"?>
<sst xmlns="http://schemas.openxmlformats.org/spreadsheetml/2006/main" count="41" uniqueCount="16">
  <si>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</si>
  <si>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</si>
  <si>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</si>
  <si>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</si>
  <si>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</si>
  <si>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</si>
  <si>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</si>
  <si>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</si>
  <si>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</si>
  <si>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</si>
  <si>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</si>
  <si>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</si>
  <si>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Consulado-Geral da República de Angola 
em Lisboa e do Consulado-Geral da República de Angola no Porto.</t>
  </si>
  <si>
    <t>Entradas de portugueses em Angola, 2012-2019</t>
  </si>
  <si>
    <t>http://observatorioemigracao.pt/np4/7833.html</t>
  </si>
  <si>
    <t>..,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</si>
</sst>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em Angola, 2012-2019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'AngolaEntradas2012-2019'!$B$5:$B$12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'AngolaEntradas2012-2019'!$E$5:$E$12</c:f>
              <c:numCache>
                <c:formatCode>#,##0</c:formatCode>
                <c:ptCount val="8"/>
                <c:pt idx="0">
                  <c:v>2761</c:v>
                </c:pt>
                <c:pt idx="1">
                  <c:v>4651</c:v>
                </c:pt>
                <c:pt idx="2">
                  <c:v>5098</c:v>
                </c:pt>
                <c:pt idx="3">
                  <c:v>6715</c:v>
                </c:pt>
                <c:pt idx="4">
                  <c:v>3908</c:v>
                </c:pt>
                <c:pt idx="5">
                  <c:v>2962</c:v>
                </c:pt>
                <c:pt idx="6">
                  <c:v>1910</c:v>
                </c:pt>
                <c:pt idx="7">
                  <c:v>1708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19-4BCB-8B92-4529F77EB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952256"/>
        <c:axId val="61005120"/>
      </c:lineChart>
      <c:catAx>
        <c:axId val="57795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Consulado-Geral da República de Angola em Lisboa e do Consulado-Geral da República de Angola no Porto.</a:t>
                </a:r>
              </a:p>
            </c:rich>
          </c:tx>
          <c:layout>
            <c:manualLayout>
              <c:xMode val="edge"/>
              <c:yMode val="edge"/>
              <c:x val="8.8967777777777785E-2"/>
              <c:y val="0.9016141975308642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61005120"/>
        <c:crosses val="autoZero"/>
        <c:auto val="1"/>
        <c:lblAlgn val="ctr"/>
        <c:lblOffset val="100"/>
        <c:noMultiLvlLbl val="0"/>
      </c:catAx>
      <c:valAx>
        <c:axId val="6100512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79522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18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bservatorioemigracao.pt/np4/7833.html" TargetMode="External"/><Relationship Id="rId1" Type="http://schemas.openxmlformats.org/officeDocument/2006/relationships/hyperlink" Target="http://observatorioemigracao.pt/np4/5802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16" s="3" customFormat="1" ht="30" customHeight="1" x14ac:dyDescent="0.2">
      <c r="A1" s="2" t="s">
        <v>0</v>
      </c>
      <c r="B1" s="39" t="s">
        <v>4</v>
      </c>
      <c r="C1" s="39"/>
      <c r="D1" s="39"/>
      <c r="E1" s="40"/>
      <c r="F1" s="18"/>
      <c r="G1" s="4"/>
      <c r="H1" s="4"/>
      <c r="I1" s="5"/>
      <c r="J1"/>
      <c r="N1" s="6"/>
      <c r="O1" s="6"/>
      <c r="P1" s="6"/>
    </row>
    <row r="2" spans="1:16" ht="30" customHeight="1" thickBot="1" x14ac:dyDescent="0.25">
      <c r="A2" s="2"/>
      <c r="B2" s="49" t="s">
        <v>13</v>
      </c>
      <c r="C2" s="49"/>
      <c r="D2" s="49"/>
      <c r="E2" s="50"/>
      <c r="F2" s="50"/>
      <c r="G2" s="50"/>
      <c r="H2" s="50"/>
      <c r="I2" s="7"/>
    </row>
    <row r="3" spans="1:16" ht="30" customHeight="1" x14ac:dyDescent="0.2">
      <c r="A3" s="12"/>
      <c r="B3" s="44" t="s">
        <v>5</v>
      </c>
      <c r="C3" s="46" t="s">
        <v>6</v>
      </c>
      <c r="D3" s="47"/>
      <c r="E3" s="44" t="s">
        <v>7</v>
      </c>
      <c r="F3" s="48"/>
      <c r="G3" s="48"/>
      <c r="H3" s="9"/>
      <c r="I3" s="9"/>
      <c r="J3" s="9"/>
      <c r="K3" s="9"/>
      <c r="L3" s="9"/>
      <c r="M3" s="9"/>
      <c r="N3" s="9"/>
      <c r="O3" s="9"/>
      <c r="P3" s="9"/>
    </row>
    <row r="4" spans="1:16" ht="30" customHeight="1" x14ac:dyDescent="0.2">
      <c r="A4" s="19"/>
      <c r="B4" s="45"/>
      <c r="C4" s="21" t="s">
        <v>8</v>
      </c>
      <c r="D4" s="22" t="s">
        <v>9</v>
      </c>
      <c r="E4" s="23" t="s">
        <v>8</v>
      </c>
      <c r="F4" s="23" t="s">
        <v>10</v>
      </c>
      <c r="G4" s="23" t="s">
        <v>9</v>
      </c>
      <c r="H4" s="20"/>
      <c r="I4" s="20"/>
      <c r="J4" s="20"/>
      <c r="K4" s="20"/>
      <c r="L4" s="20"/>
      <c r="M4" s="20"/>
      <c r="N4" s="20"/>
      <c r="O4" s="20"/>
      <c r="P4" s="20"/>
    </row>
    <row r="5" spans="1:16" ht="15" customHeight="1" x14ac:dyDescent="0.2">
      <c r="A5" s="13"/>
      <c r="B5" s="8">
        <v>2012</v>
      </c>
      <c r="C5" s="24" t="s">
        <v>11</v>
      </c>
      <c r="D5" s="26" t="s">
        <v>11</v>
      </c>
      <c r="E5" s="34">
        <v>2761</v>
      </c>
      <c r="F5" s="36" t="s">
        <v>11</v>
      </c>
      <c r="G5" s="28" t="s">
        <v>11</v>
      </c>
    </row>
    <row r="6" spans="1:16" ht="15" customHeight="1" x14ac:dyDescent="0.2">
      <c r="A6" s="13"/>
      <c r="B6" s="8">
        <v>2013</v>
      </c>
      <c r="C6" s="24" t="s">
        <v>11</v>
      </c>
      <c r="D6" s="26" t="s">
        <v>11</v>
      </c>
      <c r="E6" s="34">
        <v>4651</v>
      </c>
      <c r="F6" s="36" t="s">
        <v>15</v>
      </c>
      <c r="G6" s="28">
        <f t="shared" ref="G6:G12" si="0">((E6/E5)-1)*100</f>
        <v>68.453458891705907</v>
      </c>
    </row>
    <row r="7" spans="1:16" ht="15" customHeight="1" x14ac:dyDescent="0.2">
      <c r="A7" s="13"/>
      <c r="B7" s="8">
        <v>2014</v>
      </c>
      <c r="C7" s="24" t="s">
        <v>11</v>
      </c>
      <c r="D7" s="26" t="s">
        <v>11</v>
      </c>
      <c r="E7" s="34">
        <v>5098</v>
      </c>
      <c r="F7" s="36" t="s">
        <v>11</v>
      </c>
      <c r="G7" s="28">
        <f t="shared" si="0"/>
        <v>9.6108363792732696</v>
      </c>
    </row>
    <row r="8" spans="1:16" ht="15" customHeight="1" x14ac:dyDescent="0.2">
      <c r="A8" s="13"/>
      <c r="B8" s="8">
        <v>2015</v>
      </c>
      <c r="C8" s="24" t="s">
        <v>11</v>
      </c>
      <c r="D8" s="26" t="s">
        <v>11</v>
      </c>
      <c r="E8" s="34">
        <v>6715</v>
      </c>
      <c r="F8" s="36" t="s">
        <v>11</v>
      </c>
      <c r="G8" s="28">
        <f t="shared" si="0"/>
        <v>31.718320910160848</v>
      </c>
    </row>
    <row r="9" spans="1:16" ht="15" customHeight="1" x14ac:dyDescent="0.2">
      <c r="A9" s="13"/>
      <c r="B9" s="8">
        <v>2016</v>
      </c>
      <c r="C9" s="24" t="s">
        <v>11</v>
      </c>
      <c r="D9" s="26" t="s">
        <v>11</v>
      </c>
      <c r="E9" s="34">
        <v>3908</v>
      </c>
      <c r="F9" s="36" t="s">
        <v>11</v>
      </c>
      <c r="G9" s="28">
        <f t="shared" si="0"/>
        <v>-41.801935964259116</v>
      </c>
    </row>
    <row r="10" spans="1:16" ht="15" customHeight="1" x14ac:dyDescent="0.2">
      <c r="A10" s="13"/>
      <c r="B10" s="8">
        <v>2017</v>
      </c>
      <c r="C10" s="24" t="s">
        <v>11</v>
      </c>
      <c r="D10" s="26" t="s">
        <v>11</v>
      </c>
      <c r="E10" s="34">
        <v>2962</v>
      </c>
      <c r="F10" s="36" t="s">
        <v>11</v>
      </c>
      <c r="G10" s="28">
        <f t="shared" si="0"/>
        <v>-24.206755373592625</v>
      </c>
    </row>
    <row r="11" spans="1:16" ht="15" customHeight="1" x14ac:dyDescent="0.2">
      <c r="A11" s="13"/>
      <c r="B11" s="8">
        <v>2018</v>
      </c>
      <c r="C11" s="24" t="s">
        <v>11</v>
      </c>
      <c r="D11" s="26" t="s">
        <v>11</v>
      </c>
      <c r="E11" s="34">
        <v>1910</v>
      </c>
      <c r="F11" s="36" t="s">
        <v>11</v>
      </c>
      <c r="G11" s="28">
        <f t="shared" si="0"/>
        <v>-35.516542876434841</v>
      </c>
    </row>
    <row r="12" spans="1:16" ht="15" customHeight="1" x14ac:dyDescent="0.2">
      <c r="A12" s="13"/>
      <c r="B12" s="10">
        <v>2019</v>
      </c>
      <c r="C12" s="25" t="s">
        <v>11</v>
      </c>
      <c r="D12" s="27" t="s">
        <v>11</v>
      </c>
      <c r="E12" s="35">
        <v>1708</v>
      </c>
      <c r="F12" s="37" t="s">
        <v>11</v>
      </c>
      <c r="G12" s="29">
        <f t="shared" si="0"/>
        <v>-10.575916230366488</v>
      </c>
    </row>
    <row r="13" spans="1:16" ht="15" customHeight="1" x14ac:dyDescent="0.2">
      <c r="A13" s="13"/>
    </row>
    <row r="14" spans="1:16" ht="30" customHeight="1" x14ac:dyDescent="0.2">
      <c r="A14" s="14" t="s">
        <v>1</v>
      </c>
      <c r="B14" s="41" t="s">
        <v>12</v>
      </c>
      <c r="C14" s="41"/>
      <c r="D14" s="41"/>
      <c r="E14" s="41"/>
      <c r="F14" s="41"/>
      <c r="G14" s="41"/>
      <c r="H14" s="41"/>
    </row>
    <row r="15" spans="1:16" ht="15" customHeight="1" x14ac:dyDescent="0.2">
      <c r="A15" s="15" t="s">
        <v>2</v>
      </c>
      <c r="B15" s="42">
        <v>44151</v>
      </c>
      <c r="C15" s="42"/>
      <c r="D15" s="42"/>
      <c r="E15" s="43"/>
      <c r="F15" s="43"/>
      <c r="G15" s="43"/>
      <c r="H15" s="43"/>
    </row>
    <row r="16" spans="1:16" ht="15" customHeight="1" x14ac:dyDescent="0.2">
      <c r="A16" s="16" t="s">
        <v>3</v>
      </c>
      <c r="B16" s="38" t="s">
        <v>14</v>
      </c>
      <c r="C16" s="38"/>
      <c r="D16" s="38"/>
      <c r="E16" s="38"/>
      <c r="F16" s="38"/>
      <c r="G16" s="38"/>
      <c r="H16" s="38"/>
    </row>
    <row r="17" spans="1:16" ht="15" customHeight="1" x14ac:dyDescent="0.2">
      <c r="A17" s="16"/>
      <c r="B17" s="32"/>
      <c r="C17" s="32"/>
      <c r="D17" s="32"/>
      <c r="E17" s="33"/>
      <c r="F17" s="33"/>
      <c r="G17" s="33"/>
      <c r="H17" s="33"/>
    </row>
    <row r="18" spans="1:16" ht="15" customHeight="1" x14ac:dyDescent="0.2">
      <c r="A18" s="16"/>
      <c r="B18" s="32"/>
      <c r="C18" s="32"/>
      <c r="D18" s="32"/>
      <c r="E18" s="33"/>
      <c r="F18" s="33"/>
      <c r="G18" s="33"/>
      <c r="H18" s="33"/>
    </row>
    <row r="19" spans="1:16" ht="15" customHeight="1" x14ac:dyDescent="0.2">
      <c r="A19" s="16"/>
      <c r="B19" s="32"/>
      <c r="C19" s="32"/>
      <c r="D19" s="32"/>
      <c r="E19" s="33"/>
      <c r="F19" s="33"/>
      <c r="G19" s="33"/>
      <c r="H19" s="33"/>
    </row>
    <row r="20" spans="1:16" ht="15" customHeight="1" x14ac:dyDescent="0.2">
      <c r="A20" s="16"/>
      <c r="B20" s="30"/>
      <c r="C20" s="30"/>
      <c r="D20" s="30"/>
      <c r="E20" s="31"/>
      <c r="F20" s="31"/>
      <c r="G20" s="31"/>
      <c r="H20" s="31"/>
    </row>
    <row r="21" spans="1:16" ht="15" customHeight="1" x14ac:dyDescent="0.2">
      <c r="A21" s="16"/>
      <c r="B21" s="30"/>
      <c r="C21" s="30"/>
      <c r="D21" s="30"/>
      <c r="E21" s="31"/>
      <c r="F21" s="31"/>
      <c r="G21" s="31"/>
      <c r="H21" s="31"/>
    </row>
    <row r="22" spans="1:16" ht="15" customHeight="1" x14ac:dyDescent="0.2">
      <c r="A22" s="16"/>
      <c r="B22" s="30"/>
      <c r="C22" s="30"/>
      <c r="D22" s="30"/>
      <c r="E22" s="31"/>
      <c r="F22" s="31"/>
      <c r="G22" s="31"/>
      <c r="H22" s="31"/>
    </row>
    <row r="23" spans="1:16" ht="15" customHeight="1" thickBot="1" x14ac:dyDescent="0.25">
      <c r="A23" s="1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7" spans="1:16" ht="15" customHeight="1" x14ac:dyDescent="0.2">
      <c r="E27" s="1"/>
    </row>
  </sheetData>
  <mergeCells count="8">
    <mergeCell ref="B16:H16"/>
    <mergeCell ref="B1:E1"/>
    <mergeCell ref="B14:H14"/>
    <mergeCell ref="B15:H15"/>
    <mergeCell ref="B3:B4"/>
    <mergeCell ref="C3:D3"/>
    <mergeCell ref="E3:G3"/>
    <mergeCell ref="B2:H2"/>
  </mergeCells>
  <hyperlinks>
    <hyperlink ref="B16" r:id="rId1" display="http://observatorioemigracao.pt/np4/5802.html" xr:uid="{00000000-0004-0000-0000-000000000000}"/>
    <hyperlink ref="B16:H16" r:id="rId2" display="http://observatorioemigracao.pt/np4/7833.html" xr:uid="{00000000-0004-0000-0000-000001000000}"/>
  </hyperlinks>
  <pageMargins left="0.7" right="0.7" top="0.75" bottom="0.75" header="0.3" footer="0.3"/>
  <pageSetup paperSize="9" orientation="portrait" horizontalDpi="4294967293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AngolaEntradas2012-2019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2020-11-16T16:19:12Z</dcterms:modified>
</cp:coreProperties>
</file>