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ReinoUnidoEntradas2000-2015" sheetId="1" r:id="rId1"/>
  </sheets>
  <calcPr calcId="145621"/>
</workbook>
</file>

<file path=xl/calcChain.xml><?xml version="1.0" encoding="utf-8"?>
<calcChain xmlns="http://schemas.openxmlformats.org/spreadsheetml/2006/main">
  <c r="G6" i="1" l="1"/>
  <c r="G18" i="1"/>
  <c r="G19" i="1"/>
  <c r="G20" i="1"/>
  <c r="F18" i="1"/>
  <c r="F19" i="1"/>
  <c r="F20" i="1"/>
  <c r="D18" i="1"/>
  <c r="D19" i="1"/>
  <c r="D20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<sst xmlns="http://schemas.openxmlformats.org/spreadsheetml/2006/main" count="19" uniqueCount="16">
  <si>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</si>
  <si>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</si>
  <si>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</si>
  <si>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</si>
  <si>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</si>
  <si>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</si>
  <si>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</si>
  <si>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</si>
  <si>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</si>
  <si>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</si>
  <si>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</si>
  <si>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</si>
  <si>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no Reino Unido, 2000-2015</t>
  </si>
  <si>
    <t xml:space="preserve">Quadro elaborado pelo Observatório da Emigração, valores de Department for Work and Pensions.
</t>
  </si>
  <si>
    <t>https://sw.stat-xplore.dwp.gov.uk/webapi/jsf/tableView/customiseTable.xhtml</t>
  </si>
  <si>
    <t>http://observatorioemigracao.pt/np4/5364.html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</si>
</sst>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  <xf numFmtId="0" fontId="0" fillId="0" borderId="0" xfId="0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Reino Unido, 2000-2015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'ReinoUnidoEntradas2000-2015'!$B$5:$B$20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'ReinoUnidoEntradas2000-2015'!$E$5:$E$20</c:f>
              <c:numCache>
                <c:formatCode>#,##0</c:formatCode>
                <c:ptCount val="16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13850</c:v>
                </c:pt>
                <c:pt idx="5">
                  <c:v>11710</c:v>
                </c:pt>
                <c:pt idx="6">
                  <c:v>9700</c:v>
                </c:pt>
                <c:pt idx="7">
                  <c:v>12040</c:v>
                </c:pt>
                <c:pt idx="8">
                  <c:v>12980</c:v>
                </c:pt>
                <c:pt idx="9">
                  <c:v>12230</c:v>
                </c:pt>
                <c:pt idx="10">
                  <c:v>12080</c:v>
                </c:pt>
                <c:pt idx="11">
                  <c:v>16350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1376"/>
        <c:axId val="64239104"/>
      </c:lineChart>
      <c:catAx>
        <c:axId val="4514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Department for Work and Pensions.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2715123456790127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4239104"/>
        <c:crosses val="autoZero"/>
        <c:auto val="1"/>
        <c:lblAlgn val="ctr"/>
        <c:lblOffset val="100"/>
        <c:noMultiLvlLbl val="0"/>
      </c:catAx>
      <c:valAx>
        <c:axId val="6423910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45141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.stat-xplore.dwp.gov.uk/webapi/jsf/tableView/customiseTable.xhtml" TargetMode="External"/><Relationship Id="rId1" Type="http://schemas.openxmlformats.org/officeDocument/2006/relationships/hyperlink" Target="http://observatorioemigracao.pt/np4/5364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27">
        <v>260424</v>
      </c>
      <c r="D5" s="23" t="s">
        <v>11</v>
      </c>
      <c r="E5" s="28">
        <v>1811</v>
      </c>
      <c r="F5" s="25">
        <f>E5/C5*100</f>
        <v>0.69540441741160575</v>
      </c>
      <c r="G5" s="24" t="s">
        <v>11</v>
      </c>
    </row>
    <row r="6" spans="1:20" ht="15" customHeight="1" x14ac:dyDescent="0.2">
      <c r="A6" s="13"/>
      <c r="B6" s="8">
        <v>2001</v>
      </c>
      <c r="C6" s="27">
        <v>262239</v>
      </c>
      <c r="D6" s="23">
        <f>((C6/C5)-1)*100</f>
        <v>0.69694037415906074</v>
      </c>
      <c r="E6" s="28">
        <v>4396</v>
      </c>
      <c r="F6" s="25">
        <f t="shared" ref="F6:F20" si="0">E6/C6*100</f>
        <v>1.6763334210395862</v>
      </c>
      <c r="G6" s="24">
        <f>((E6/E5)-1)*100</f>
        <v>142.73881833241302</v>
      </c>
    </row>
    <row r="7" spans="1:20" ht="15" customHeight="1" x14ac:dyDescent="0.2">
      <c r="A7" s="13"/>
      <c r="B7" s="8">
        <v>2002</v>
      </c>
      <c r="C7" s="27">
        <v>311241</v>
      </c>
      <c r="D7" s="23">
        <f t="shared" ref="D7:D20" si="1">((C7/C6)-1)*100</f>
        <v>18.686007802043171</v>
      </c>
      <c r="E7" s="28">
        <v>7915</v>
      </c>
      <c r="F7" s="25">
        <f t="shared" si="0"/>
        <v>2.5430454213937108</v>
      </c>
      <c r="G7" s="24">
        <f t="shared" ref="G7:G20" si="2">((E7/E6)-1)*100</f>
        <v>80.05004549590538</v>
      </c>
    </row>
    <row r="8" spans="1:20" ht="15" customHeight="1" x14ac:dyDescent="0.2">
      <c r="A8" s="13"/>
      <c r="B8" s="8">
        <v>2003</v>
      </c>
      <c r="C8" s="27">
        <v>362148</v>
      </c>
      <c r="D8" s="23">
        <f t="shared" si="1"/>
        <v>16.356135599101652</v>
      </c>
      <c r="E8" s="28">
        <v>12603</v>
      </c>
      <c r="F8" s="25">
        <f t="shared" si="0"/>
        <v>3.4800689220981478</v>
      </c>
      <c r="G8" s="24">
        <f t="shared" si="2"/>
        <v>59.229311433986112</v>
      </c>
    </row>
    <row r="9" spans="1:20" ht="15" customHeight="1" x14ac:dyDescent="0.2">
      <c r="A9" s="13"/>
      <c r="B9" s="8">
        <v>2004</v>
      </c>
      <c r="C9" s="27">
        <v>412780</v>
      </c>
      <c r="D9" s="23">
        <f t="shared" si="1"/>
        <v>13.981024332593295</v>
      </c>
      <c r="E9" s="28">
        <v>13850</v>
      </c>
      <c r="F9" s="25">
        <f t="shared" si="0"/>
        <v>3.3552982218130722</v>
      </c>
      <c r="G9" s="24">
        <f t="shared" si="2"/>
        <v>9.8944695707371189</v>
      </c>
    </row>
    <row r="10" spans="1:20" ht="15" customHeight="1" x14ac:dyDescent="0.2">
      <c r="A10" s="13"/>
      <c r="B10" s="8">
        <v>2005</v>
      </c>
      <c r="C10" s="27">
        <v>618560</v>
      </c>
      <c r="D10" s="23">
        <f t="shared" si="1"/>
        <v>49.852221522360573</v>
      </c>
      <c r="E10" s="28">
        <v>11710</v>
      </c>
      <c r="F10" s="25">
        <f t="shared" si="0"/>
        <v>1.8931065700982928</v>
      </c>
      <c r="G10" s="24">
        <f t="shared" si="2"/>
        <v>-15.451263537906135</v>
      </c>
      <c r="T10" s="1"/>
    </row>
    <row r="11" spans="1:20" ht="15" customHeight="1" x14ac:dyDescent="0.2">
      <c r="A11" s="13"/>
      <c r="B11" s="8">
        <v>2006</v>
      </c>
      <c r="C11" s="27">
        <v>633050</v>
      </c>
      <c r="D11" s="23">
        <f t="shared" si="1"/>
        <v>2.3425375064666243</v>
      </c>
      <c r="E11" s="28">
        <v>9700</v>
      </c>
      <c r="F11" s="25">
        <f t="shared" si="0"/>
        <v>1.5322644340889344</v>
      </c>
      <c r="G11" s="24">
        <f t="shared" si="2"/>
        <v>-17.164816396242532</v>
      </c>
    </row>
    <row r="12" spans="1:20" ht="15" customHeight="1" x14ac:dyDescent="0.2">
      <c r="A12" s="13"/>
      <c r="B12" s="8">
        <v>2007</v>
      </c>
      <c r="C12" s="27">
        <v>796880</v>
      </c>
      <c r="D12" s="23">
        <f t="shared" si="1"/>
        <v>25.879472395545378</v>
      </c>
      <c r="E12" s="28">
        <v>12040</v>
      </c>
      <c r="F12" s="25">
        <f t="shared" si="0"/>
        <v>1.5108924806746311</v>
      </c>
      <c r="G12" s="24">
        <f t="shared" si="2"/>
        <v>24.123711340206189</v>
      </c>
    </row>
    <row r="13" spans="1:20" ht="15" customHeight="1" x14ac:dyDescent="0.2">
      <c r="A13" s="13"/>
      <c r="B13" s="8">
        <v>2008</v>
      </c>
      <c r="C13" s="27">
        <v>669560</v>
      </c>
      <c r="D13" s="23">
        <f t="shared" si="1"/>
        <v>-15.977311514908143</v>
      </c>
      <c r="E13" s="28">
        <v>12980</v>
      </c>
      <c r="F13" s="25">
        <f t="shared" si="0"/>
        <v>1.938586534440528</v>
      </c>
      <c r="G13" s="24">
        <f t="shared" si="2"/>
        <v>7.807308970099669</v>
      </c>
    </row>
    <row r="14" spans="1:20" ht="15" customHeight="1" x14ac:dyDescent="0.2">
      <c r="A14" s="13"/>
      <c r="B14" s="8">
        <v>2009</v>
      </c>
      <c r="C14" s="27">
        <v>613210</v>
      </c>
      <c r="D14" s="23">
        <f t="shared" si="1"/>
        <v>-8.415974669932492</v>
      </c>
      <c r="E14" s="28">
        <v>12230</v>
      </c>
      <c r="F14" s="25">
        <f t="shared" si="0"/>
        <v>1.9944227915396031</v>
      </c>
      <c r="G14" s="24">
        <f t="shared" si="2"/>
        <v>-5.7781201848998487</v>
      </c>
    </row>
    <row r="15" spans="1:20" ht="15" customHeight="1" x14ac:dyDescent="0.2">
      <c r="A15" s="13"/>
      <c r="B15" s="8">
        <v>2010</v>
      </c>
      <c r="C15" s="27">
        <v>667500</v>
      </c>
      <c r="D15" s="23">
        <f t="shared" si="1"/>
        <v>8.8534107402031825</v>
      </c>
      <c r="E15" s="28">
        <v>12080</v>
      </c>
      <c r="F15" s="25">
        <f t="shared" si="0"/>
        <v>1.8097378277153557</v>
      </c>
      <c r="G15" s="24">
        <f t="shared" si="2"/>
        <v>-1.2264922322158589</v>
      </c>
    </row>
    <row r="16" spans="1:20" ht="15" customHeight="1" x14ac:dyDescent="0.2">
      <c r="A16" s="13"/>
      <c r="B16" s="8">
        <v>2011</v>
      </c>
      <c r="C16" s="27">
        <v>671050</v>
      </c>
      <c r="D16" s="23">
        <f t="shared" si="1"/>
        <v>0.53183520599251466</v>
      </c>
      <c r="E16" s="28">
        <v>16350</v>
      </c>
      <c r="F16" s="25">
        <f t="shared" si="0"/>
        <v>2.4364801430593843</v>
      </c>
      <c r="G16" s="24">
        <f t="shared" si="2"/>
        <v>35.347682119205295</v>
      </c>
    </row>
    <row r="17" spans="1:15" ht="15" customHeight="1" x14ac:dyDescent="0.2">
      <c r="A17" s="13"/>
      <c r="B17" s="8">
        <v>2012</v>
      </c>
      <c r="C17" s="27">
        <v>518954</v>
      </c>
      <c r="D17" s="23">
        <f t="shared" si="1"/>
        <v>-22.665375158333955</v>
      </c>
      <c r="E17" s="28">
        <v>20443</v>
      </c>
      <c r="F17" s="25">
        <f t="shared" si="0"/>
        <v>3.9392701472577527</v>
      </c>
      <c r="G17" s="24">
        <f t="shared" si="2"/>
        <v>25.033639143730891</v>
      </c>
    </row>
    <row r="18" spans="1:15" ht="15" customHeight="1" x14ac:dyDescent="0.2">
      <c r="A18" s="13"/>
      <c r="B18" s="8">
        <v>2013</v>
      </c>
      <c r="C18" s="27">
        <v>617236</v>
      </c>
      <c r="D18" s="23">
        <f t="shared" si="1"/>
        <v>18.938480096501809</v>
      </c>
      <c r="E18" s="28">
        <v>30121</v>
      </c>
      <c r="F18" s="25">
        <f t="shared" si="0"/>
        <v>4.879981076930056</v>
      </c>
      <c r="G18" s="24">
        <f t="shared" si="2"/>
        <v>47.34138825025682</v>
      </c>
    </row>
    <row r="19" spans="1:15" ht="15" customHeight="1" x14ac:dyDescent="0.2">
      <c r="A19" s="13"/>
      <c r="B19" s="8">
        <v>2014</v>
      </c>
      <c r="C19" s="27">
        <v>767765</v>
      </c>
      <c r="D19" s="23">
        <f t="shared" si="1"/>
        <v>24.387592428179829</v>
      </c>
      <c r="E19" s="28">
        <v>30546</v>
      </c>
      <c r="F19" s="25">
        <f t="shared" si="0"/>
        <v>3.978561148268025</v>
      </c>
      <c r="G19" s="24">
        <f t="shared" si="2"/>
        <v>1.4109757312174231</v>
      </c>
    </row>
    <row r="20" spans="1:15" ht="15" customHeight="1" x14ac:dyDescent="0.2">
      <c r="A20" s="13"/>
      <c r="B20" s="26">
        <v>2015</v>
      </c>
      <c r="C20" s="29">
        <v>828198</v>
      </c>
      <c r="D20" s="30">
        <f t="shared" si="1"/>
        <v>7.8712887406954035</v>
      </c>
      <c r="E20" s="31">
        <v>32301</v>
      </c>
      <c r="F20" s="32">
        <f t="shared" si="0"/>
        <v>3.9001543109256485</v>
      </c>
      <c r="G20" s="33">
        <f t="shared" si="2"/>
        <v>5.7454331172657636</v>
      </c>
    </row>
    <row r="21" spans="1:15" ht="15" customHeight="1" x14ac:dyDescent="0.2">
      <c r="A21" s="13"/>
      <c r="E21" s="1"/>
    </row>
    <row r="22" spans="1:15" ht="15" customHeight="1" x14ac:dyDescent="0.2">
      <c r="A22" s="14" t="s">
        <v>1</v>
      </c>
      <c r="B22" s="46" t="s">
        <v>13</v>
      </c>
      <c r="C22" s="46"/>
      <c r="D22" s="46"/>
      <c r="E22" s="46"/>
      <c r="F22" s="46"/>
      <c r="G22" s="46"/>
    </row>
    <row r="23" spans="1:15" ht="30" customHeight="1" x14ac:dyDescent="0.2">
      <c r="A23" s="14"/>
      <c r="B23" s="47" t="s">
        <v>14</v>
      </c>
      <c r="C23" s="48"/>
      <c r="D23" s="48"/>
      <c r="E23" s="48"/>
      <c r="F23" s="48"/>
      <c r="G23" s="48"/>
      <c r="I23" s="9"/>
    </row>
    <row r="24" spans="1:15" ht="15" customHeight="1" x14ac:dyDescent="0.2">
      <c r="A24" s="15" t="s">
        <v>2</v>
      </c>
      <c r="B24" s="40">
        <v>42542</v>
      </c>
      <c r="C24" s="40"/>
      <c r="D24" s="40"/>
      <c r="E24" s="35"/>
      <c r="F24" s="35"/>
      <c r="G24" s="35"/>
    </row>
    <row r="25" spans="1:15" ht="15" customHeight="1" x14ac:dyDescent="0.2">
      <c r="A25" s="16" t="s">
        <v>3</v>
      </c>
      <c r="B25" s="34" t="s">
        <v>15</v>
      </c>
      <c r="C25" s="34"/>
      <c r="D25" s="34"/>
      <c r="E25" s="35"/>
      <c r="F25" s="35"/>
      <c r="G25" s="35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/>
    <hyperlink ref="B23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ReinoUnidoEntradas2000-2015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Rui Pedro Pena Pires</cp:lastModifiedBy>
  <dcterms:created xsi:type="dcterms:W3CDTF">2016-02-16T12:50:42Z</dcterms:created>
  <dcterms:modified xsi:type="dcterms:W3CDTF">2016-06-21T11:40:58Z</dcterms:modified>
</cp:coreProperties>
</file>